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750" tabRatio="584" activeTab="0"/>
  </bookViews>
  <sheets>
    <sheet name="Инф. о ПДД для учреждений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<sst xmlns="http://schemas.openxmlformats.org/spreadsheetml/2006/main" count="29" uniqueCount="28">
  <si>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Статья (подстатья) КОСГУ</t>
  </si>
  <si>
    <t xml:space="preserve">Остаток на начало года </t>
  </si>
  <si>
    <t xml:space="preserve">Поступило сначала года </t>
  </si>
  <si>
    <t>За отчетный месяц</t>
  </si>
  <si>
    <t>Расходы всего (накопительный итог )</t>
  </si>
  <si>
    <t>Остаток на конец периода</t>
  </si>
  <si>
    <t>на</t>
  </si>
  <si>
    <t>Информация о поступлении и расходовании средств, полученных от предпринимательской и иной, приносящей доход деятельности по состоянию</t>
  </si>
  <si>
    <t>Итого расходы</t>
  </si>
  <si>
    <t>Всего доходы</t>
  </si>
  <si>
    <t>Контроль</t>
  </si>
  <si>
    <t>План на 2021 год</t>
  </si>
  <si>
    <t>МБДОУ № 244</t>
  </si>
  <si>
    <t>211</t>
  </si>
  <si>
    <t>213</t>
  </si>
  <si>
    <t>225</t>
  </si>
  <si>
    <t>226</t>
  </si>
  <si>
    <t>291</t>
  </si>
  <si>
    <t>310</t>
  </si>
  <si>
    <t>310 род.плата</t>
  </si>
  <si>
    <t>342 род.плата</t>
  </si>
  <si>
    <t>345 род.плата</t>
  </si>
  <si>
    <t>346 род.плата</t>
  </si>
  <si>
    <t>131 (платные услуги)</t>
  </si>
  <si>
    <t>131 (род.плата)</t>
  </si>
  <si>
    <t>Итого 130</t>
  </si>
  <si>
    <t>446</t>
  </si>
  <si>
    <t>Итого 440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</si>
</sst>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4" fontId="0" fillId="0" borderId="10" xfId="0" applyNumberFormat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4" fontId="0" fillId="33" borderId="10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9" fontId="0" fillId="34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B1">
      <selection activeCell="A1" sqref="A1"/>
    </sheetView>
  </sheetViews>
  <sheetFormatPr defaultColWidth="15.28125" defaultRowHeight="15"/>
  <cols>
    <col min="1" max="1" width="2.7109375" style="0" hidden="1" customWidth="1"/>
    <col min="2" max="9" width="15.28125" style="0" customWidth="1"/>
    <col min="10" max="14" width="0" style="0" hidden="1" customWidth="1"/>
  </cols>
  <sheetData>
    <row r="1" spans="2:9" ht="41.25" customHeight="1">
      <c r="B1" s="21" t="s">
        <v>7</v>
      </c>
      <c r="C1" s="21"/>
      <c r="D1" s="21"/>
      <c r="E1" s="21"/>
      <c r="F1" s="21"/>
      <c r="G1" s="21"/>
      <c r="H1" s="21"/>
      <c r="I1" s="21"/>
    </row>
    <row r="2" spans="1:9" s="1" customFormat="1" ht="20.25">
      <c r="A2" s="7"/>
      <c r="B2" s="5"/>
      <c r="C2" s="5"/>
      <c r="D2" s="8" t="s">
        <v>6</v>
      </c>
      <c r="E2" s="22">
        <v>44470</v>
      </c>
      <c r="F2" s="22"/>
      <c r="G2" s="5"/>
      <c r="H2" s="5"/>
      <c r="I2" s="5"/>
    </row>
    <row r="3" spans="1:9" s="1" customFormat="1" ht="72" customHeight="1" hidden="1">
      <c r="A3" s="7"/>
      <c r="B3" s="5"/>
      <c r="C3" s="5"/>
      <c r="D3" s="5"/>
      <c r="E3" s="5"/>
      <c r="F3" s="5"/>
      <c r="G3" s="5"/>
      <c r="H3" s="5"/>
      <c r="I3" s="5"/>
    </row>
    <row r="4" spans="1:9" ht="15">
      <c r="A4" s="6"/>
      <c r="B4" s="6"/>
      <c r="C4" s="6"/>
      <c r="D4" s="23" t="s">
        <v>12</v>
      </c>
      <c r="E4" s="23"/>
      <c r="F4" s="23"/>
      <c r="G4" s="23"/>
      <c r="H4" s="6"/>
      <c r="I4" s="6"/>
    </row>
    <row r="5" spans="1:9" ht="36">
      <c r="A5" s="4"/>
      <c r="B5" s="2" t="s">
        <v>0</v>
      </c>
      <c r="C5" s="2" t="s">
        <v>1</v>
      </c>
      <c r="D5" s="2" t="s">
        <v>2</v>
      </c>
      <c r="E5" s="2" t="s">
        <v>3</v>
      </c>
      <c r="F5" s="3" t="s">
        <v>11</v>
      </c>
      <c r="G5" s="2" t="s">
        <v>4</v>
      </c>
      <c r="H5" s="2" t="s">
        <v>3</v>
      </c>
      <c r="I5" s="2" t="s">
        <v>5</v>
      </c>
    </row>
    <row r="6" spans="1:14" s="1" customFormat="1" ht="15">
      <c r="A6" s="10"/>
      <c r="B6" s="20" t="s">
        <v>23</v>
      </c>
      <c r="C6" s="19">
        <v>72637.48</v>
      </c>
      <c r="D6" s="19">
        <v>479861.74</v>
      </c>
      <c r="E6" s="12">
        <v>5577.46</v>
      </c>
      <c r="F6" s="19">
        <v>650000</v>
      </c>
      <c r="G6" s="19">
        <v>498670.31</v>
      </c>
      <c r="H6" s="12">
        <v>102186.6</v>
      </c>
      <c r="I6" s="18">
        <f>ROUND(C6+D6-G6,2)</f>
        <v>53828.91</v>
      </c>
      <c r="J6" s="9"/>
      <c r="K6" s="9"/>
      <c r="L6" s="9"/>
      <c r="M6" s="9"/>
      <c r="N6" s="9"/>
    </row>
    <row r="7" spans="1:14" s="1" customFormat="1" ht="15">
      <c r="A7" s="10"/>
      <c r="B7" s="20" t="s">
        <v>24</v>
      </c>
      <c r="C7" s="19">
        <v>249744.53</v>
      </c>
      <c r="D7" s="19">
        <v>1506772.96</v>
      </c>
      <c r="E7" s="12">
        <v>193333.4</v>
      </c>
      <c r="F7" s="19">
        <v>3500000</v>
      </c>
      <c r="G7" s="19">
        <v>1756517.49</v>
      </c>
      <c r="H7" s="12">
        <v>228223.77</v>
      </c>
      <c r="I7" s="18">
        <f>ROUND(C7+D7-G7,2)</f>
        <v>0</v>
      </c>
      <c r="J7" s="9"/>
      <c r="K7" s="9"/>
      <c r="L7" s="9"/>
      <c r="M7" s="9"/>
      <c r="N7" s="9"/>
    </row>
    <row r="8" spans="1:14" s="1" customFormat="1" ht="15">
      <c r="A8" s="14"/>
      <c r="B8" s="13" t="s">
        <v>25</v>
      </c>
      <c r="C8" s="16">
        <v>322382.01</v>
      </c>
      <c r="D8" s="16">
        <v>1986634.7</v>
      </c>
      <c r="E8" s="16">
        <v>198910.86</v>
      </c>
      <c r="F8" s="16">
        <v>4150000</v>
      </c>
      <c r="G8" s="16">
        <v>2255187.8</v>
      </c>
      <c r="H8" s="16">
        <v>330410.37</v>
      </c>
      <c r="I8" s="16">
        <v>53828.91</v>
      </c>
      <c r="J8" s="15"/>
      <c r="K8" s="15"/>
      <c r="L8" s="15"/>
      <c r="M8" s="15"/>
      <c r="N8" s="15"/>
    </row>
    <row r="9" spans="1:14" s="1" customFormat="1" ht="15">
      <c r="A9" s="10"/>
      <c r="B9" s="20" t="s">
        <v>26</v>
      </c>
      <c r="C9" s="19"/>
      <c r="D9" s="19">
        <v>84.4</v>
      </c>
      <c r="E9" s="12">
        <v>84.4</v>
      </c>
      <c r="F9" s="19">
        <v>84.4</v>
      </c>
      <c r="G9" s="19">
        <v>84.4</v>
      </c>
      <c r="H9" s="12">
        <v>84.4</v>
      </c>
      <c r="I9" s="18">
        <f>ROUND(C9+D9-G9,2)</f>
        <v>0</v>
      </c>
      <c r="J9" s="9"/>
      <c r="K9" s="9"/>
      <c r="L9" s="9"/>
      <c r="M9" s="9"/>
      <c r="N9" s="9"/>
    </row>
    <row r="10" spans="1:14" s="1" customFormat="1" ht="15">
      <c r="A10" s="14"/>
      <c r="B10" s="13" t="s">
        <v>27</v>
      </c>
      <c r="C10" s="16"/>
      <c r="D10" s="16">
        <v>84.4</v>
      </c>
      <c r="E10" s="16">
        <v>84.4</v>
      </c>
      <c r="F10" s="16">
        <v>84.4</v>
      </c>
      <c r="G10" s="16">
        <v>84.4</v>
      </c>
      <c r="H10" s="16">
        <v>84.4</v>
      </c>
      <c r="I10" s="16">
        <v>0</v>
      </c>
      <c r="J10" s="15"/>
      <c r="K10" s="15"/>
      <c r="L10" s="15"/>
      <c r="M10" s="15"/>
      <c r="N10" s="15"/>
    </row>
    <row r="11" spans="1:14" s="1" customFormat="1" ht="15">
      <c r="A11" s="14"/>
      <c r="B11" s="13" t="s">
        <v>9</v>
      </c>
      <c r="C11" s="16">
        <v>322382.01</v>
      </c>
      <c r="D11" s="16">
        <v>1986719.1</v>
      </c>
      <c r="E11" s="16">
        <v>198995.26</v>
      </c>
      <c r="F11" s="16">
        <v>4150084.4</v>
      </c>
      <c r="G11" s="16">
        <v>2255272.2</v>
      </c>
      <c r="H11" s="16">
        <v>330494.77</v>
      </c>
      <c r="I11" s="16">
        <v>53828.91</v>
      </c>
      <c r="J11" s="15"/>
      <c r="K11" s="15"/>
      <c r="L11" s="15"/>
      <c r="M11" s="15"/>
      <c r="N11" s="15"/>
    </row>
    <row r="12" ht="15" hidden="1"/>
    <row r="13" ht="15" hidden="1"/>
    <row r="14" ht="15" hidden="1"/>
    <row r="15" s="1" customFormat="1" ht="15"/>
    <row r="16" spans="2:9" s="1" customFormat="1" ht="15">
      <c r="B16" s="20" t="s">
        <v>13</v>
      </c>
      <c r="C16" s="19"/>
      <c r="D16" s="19">
        <v>0</v>
      </c>
      <c r="E16" s="12"/>
      <c r="F16" s="19">
        <v>412020</v>
      </c>
      <c r="G16" s="19">
        <v>248405.3</v>
      </c>
      <c r="H16" s="12"/>
      <c r="I16" s="12"/>
    </row>
    <row r="17" spans="2:9" s="1" customFormat="1" ht="15">
      <c r="B17" s="20" t="s">
        <v>14</v>
      </c>
      <c r="C17" s="19"/>
      <c r="D17" s="19">
        <v>0</v>
      </c>
      <c r="E17" s="12"/>
      <c r="F17" s="19">
        <v>124430</v>
      </c>
      <c r="G17" s="19">
        <v>75018.41</v>
      </c>
      <c r="H17" s="12"/>
      <c r="I17" s="12"/>
    </row>
    <row r="18" spans="2:9" s="1" customFormat="1" ht="15">
      <c r="B18" s="20" t="s">
        <v>15</v>
      </c>
      <c r="C18" s="19"/>
      <c r="D18" s="19">
        <v>0</v>
      </c>
      <c r="E18" s="12"/>
      <c r="F18" s="19">
        <v>13050</v>
      </c>
      <c r="G18" s="19">
        <v>5850</v>
      </c>
      <c r="H18" s="12"/>
      <c r="I18" s="12"/>
    </row>
    <row r="19" spans="2:9" s="1" customFormat="1" ht="15">
      <c r="B19" s="20" t="s">
        <v>16</v>
      </c>
      <c r="C19" s="19">
        <v>8255.61</v>
      </c>
      <c r="D19" s="19">
        <v>0</v>
      </c>
      <c r="E19" s="12"/>
      <c r="F19" s="19">
        <v>67735.61</v>
      </c>
      <c r="G19" s="19">
        <v>67210</v>
      </c>
      <c r="H19" s="12"/>
      <c r="I19" s="12"/>
    </row>
    <row r="20" spans="2:9" s="1" customFormat="1" ht="15">
      <c r="B20" s="20" t="s">
        <v>17</v>
      </c>
      <c r="C20" s="19"/>
      <c r="D20" s="19">
        <v>0</v>
      </c>
      <c r="E20" s="12"/>
      <c r="F20" s="19">
        <v>41005</v>
      </c>
      <c r="G20" s="19">
        <v>41005</v>
      </c>
      <c r="H20" s="12">
        <v>41005</v>
      </c>
      <c r="I20" s="12"/>
    </row>
    <row r="21" spans="2:9" s="1" customFormat="1" ht="15">
      <c r="B21" s="20" t="s">
        <v>18</v>
      </c>
      <c r="C21" s="19">
        <v>64381.87</v>
      </c>
      <c r="D21" s="19">
        <v>0</v>
      </c>
      <c r="E21" s="12"/>
      <c r="F21" s="19">
        <v>64481.27</v>
      </c>
      <c r="G21" s="19">
        <v>61266</v>
      </c>
      <c r="H21" s="12">
        <v>61266</v>
      </c>
      <c r="I21" s="12"/>
    </row>
    <row r="22" spans="2:9" s="1" customFormat="1" ht="15">
      <c r="B22" s="20" t="s">
        <v>19</v>
      </c>
      <c r="C22" s="19"/>
      <c r="D22" s="19">
        <v>0</v>
      </c>
      <c r="E22" s="12"/>
      <c r="F22" s="19">
        <v>347000</v>
      </c>
      <c r="G22" s="19">
        <v>111521.8</v>
      </c>
      <c r="H22" s="12">
        <v>877.2</v>
      </c>
      <c r="I22" s="12"/>
    </row>
    <row r="23" spans="2:9" s="1" customFormat="1" ht="15">
      <c r="B23" s="20" t="s">
        <v>20</v>
      </c>
      <c r="C23" s="19"/>
      <c r="D23" s="19">
        <v>0</v>
      </c>
      <c r="E23" s="12"/>
      <c r="F23" s="19">
        <v>2860000</v>
      </c>
      <c r="G23" s="19">
        <v>1191643.21</v>
      </c>
      <c r="H23" s="12">
        <v>227346.57</v>
      </c>
      <c r="I23" s="12"/>
    </row>
    <row r="24" spans="2:9" s="1" customFormat="1" ht="15">
      <c r="B24" s="20" t="s">
        <v>21</v>
      </c>
      <c r="C24" s="19"/>
      <c r="D24" s="19">
        <v>0</v>
      </c>
      <c r="E24" s="12"/>
      <c r="F24" s="19">
        <v>50000</v>
      </c>
      <c r="G24" s="19">
        <v>0</v>
      </c>
      <c r="H24" s="12"/>
      <c r="I24" s="12"/>
    </row>
    <row r="25" spans="2:9" s="1" customFormat="1" ht="15">
      <c r="B25" s="20" t="s">
        <v>22</v>
      </c>
      <c r="C25" s="19">
        <v>249744.53</v>
      </c>
      <c r="D25" s="19">
        <v>0</v>
      </c>
      <c r="E25" s="12"/>
      <c r="F25" s="19">
        <v>492744.53</v>
      </c>
      <c r="G25" s="19">
        <v>453352.48</v>
      </c>
      <c r="H25" s="12"/>
      <c r="I25" s="12"/>
    </row>
    <row r="26" spans="1:14" s="1" customFormat="1" ht="15">
      <c r="A26" s="11"/>
      <c r="B26" s="13" t="s">
        <v>8</v>
      </c>
      <c r="C26" s="16">
        <v>322382.01</v>
      </c>
      <c r="D26" s="16">
        <v>0</v>
      </c>
      <c r="E26" s="16"/>
      <c r="F26" s="16">
        <v>4472466.41</v>
      </c>
      <c r="G26" s="16">
        <v>2255272.2</v>
      </c>
      <c r="H26" s="16">
        <v>330494.77</v>
      </c>
      <c r="I26" s="16"/>
      <c r="J26" s="11"/>
      <c r="K26" s="11"/>
      <c r="L26" s="11"/>
      <c r="M26" s="11"/>
      <c r="N26" s="11"/>
    </row>
    <row r="27" ht="15" hidden="1"/>
    <row r="28" spans="2:9" ht="15">
      <c r="B28" s="17" t="s">
        <v>10</v>
      </c>
      <c r="C28" s="19">
        <v>0</v>
      </c>
      <c r="D28" s="19">
        <v>1986719.1</v>
      </c>
      <c r="E28" s="19">
        <v>198995.26</v>
      </c>
      <c r="F28" s="19">
        <v>-322382.01</v>
      </c>
      <c r="G28" s="19">
        <v>0</v>
      </c>
      <c r="H28" s="19">
        <v>0</v>
      </c>
      <c r="I28" s="19">
        <v>53828.91</v>
      </c>
    </row>
  </sheetData>
  <sheetProtection/>
  <mergeCells count="3">
    <mergeCell ref="B1:I1"/>
    <mergeCell ref="E2:F2"/>
    <mergeCell ref="D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dcterms:created xsi:type="dcterms:W3CDTF">2020-11-23T14:30:07Z</dcterms:created>
  <dcterms:modified xsi:type="dcterms:W3CDTF">2021-10-28T10:18:52Z</dcterms:modified>
  <cp:category/>
  <cp:version/>
  <cp:contentType/>
  <cp:contentStatus/>
</cp:coreProperties>
</file>